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-120" yWindow="-120" windowWidth="29040" windowHeight="15720"/>
  </bookViews>
  <sheets>
    <sheet name="IMAGE" sheetId="1" r:id="rId1"/>
    <sheet name="SUMMARY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V3" i="3" l="1"/>
  <c r="V5" i="3"/>
  <c r="V6" i="3"/>
  <c r="V7" i="3"/>
  <c r="V4" i="3"/>
  <c r="V8" i="3" l="1"/>
  <c r="W6" i="1" l="1"/>
  <c r="W5" i="1"/>
  <c r="W4" i="1"/>
  <c r="W3" i="1"/>
  <c r="W2" i="1"/>
  <c r="W7" i="1" l="1"/>
</calcChain>
</file>

<file path=xl/sharedStrings.xml><?xml version="1.0" encoding="utf-8"?>
<sst xmlns="http://schemas.openxmlformats.org/spreadsheetml/2006/main" count="67" uniqueCount="23">
  <si>
    <t xml:space="preserve">BRAND </t>
  </si>
  <si>
    <t>COLOUR</t>
  </si>
  <si>
    <t>GENDER</t>
  </si>
  <si>
    <t>STYLE NO</t>
  </si>
  <si>
    <t>DESCRIPTION</t>
  </si>
  <si>
    <t>REF</t>
  </si>
  <si>
    <t>IMAGE</t>
  </si>
  <si>
    <t>White/Oatmeal</t>
  </si>
  <si>
    <t>GEL-NYC 2.0</t>
  </si>
  <si>
    <t>ASICS</t>
  </si>
  <si>
    <t>UNISEX</t>
  </si>
  <si>
    <t>Lake Grey/Piedmont Grey</t>
  </si>
  <si>
    <t>1203A895-300</t>
  </si>
  <si>
    <t>1203A895-104</t>
  </si>
  <si>
    <t>Cream/Concrete</t>
  </si>
  <si>
    <t>1203A895-100</t>
  </si>
  <si>
    <t>Graphite Grey/Black</t>
  </si>
  <si>
    <t>1203A895-022</t>
  </si>
  <si>
    <t>Sulphur/Black</t>
  </si>
  <si>
    <t xml:space="preserve">GEL-NYC 2.0 </t>
  </si>
  <si>
    <t>1203A896-750</t>
  </si>
  <si>
    <t>TOTAL</t>
  </si>
  <si>
    <t>RRP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</si>
</sst>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_-;\-* #,##0_-;_-* &quot;-&quot;_-;_-@_-"/>
    <numFmt numFmtId="165" formatCode="_-[$£-809]* #,##0.00_-;\-[$£-809]* #,##0.00_-;_-[$£-809]* &quot;-&quot;??_-;_-@_-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29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맑은 고딕"/>
      <family val="3"/>
      <charset val="129"/>
    </font>
    <font>
      <sz val="8"/>
      <name val="Aptos Narrow"/>
      <family val="3"/>
      <charset val="129"/>
      <scheme val="minor"/>
    </font>
    <font>
      <sz val="12"/>
      <color rgb="FF000000"/>
      <name val="맑은 고딕"/>
      <family val="3"/>
      <charset val="129"/>
    </font>
    <font>
      <b/>
      <sz val="11"/>
      <color theme="1"/>
      <name val="Aptos Narrow"/>
      <family val="3"/>
      <charset val="129"/>
      <scheme val="minor"/>
    </font>
    <font>
      <b/>
      <sz val="11"/>
      <color rgb="FFFF0000"/>
      <name val="Aptos Narrow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4" fillId="0" borderId="0" applyFont="0" applyFill="0" applyBorder="0" applyAlignment="0" applyProtection="0">
      <alignment vertical="center"/>
    </xf>
    <xf numFmtId="0" fontId="5" fillId="0" borderId="0"/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164" fontId="5" fillId="0" borderId="0" applyFont="0" applyFill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/>
    <xf numFmtId="164" fontId="0" fillId="0" borderId="0" xfId="1" applyFont="1" applyAlignment="1"/>
    <xf numFmtId="164" fontId="0" fillId="0" borderId="1" xfId="1" applyFont="1" applyBorder="1" applyAlignment="1">
      <alignment horizontal="center" vertical="center"/>
    </xf>
    <xf numFmtId="164" fontId="0" fillId="0" borderId="4" xfId="1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4" fontId="2" fillId="0" borderId="6" xfId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0" fillId="0" borderId="8" xfId="1" applyFon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164" fontId="8" fillId="0" borderId="6" xfId="1" applyFont="1" applyBorder="1" applyAlignment="1">
      <alignment horizontal="center" vertical="center"/>
    </xf>
    <xf numFmtId="165" fontId="3" fillId="0" borderId="9" xfId="0" applyNumberFormat="1" applyFont="1" applyBorder="1" applyAlignment="1">
      <alignment horizontal="center"/>
    </xf>
  </cellXfs>
  <cellStyles count="7">
    <cellStyle name="Comma [0]" xfId="1" builtinId="6"/>
    <cellStyle name="Normal" xfId="0" builtinId="0"/>
    <cellStyle name="쉼표 [0] 5" xfId="6"/>
    <cellStyle name="표준 2" xfId="2"/>
    <cellStyle name="표준 3" xfId="3"/>
    <cellStyle name="표준 5" xfId="4"/>
    <cellStyle name="표준 7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sp macro="" textlink="">
      <xdr:nvSpPr>
        <xdr:cNvPr id="1025" name="AutoShape 1" descr="Zoom product image">
          <a:extLst>
            <a:ext uri="{FF2B5EF4-FFF2-40B4-BE49-F238E27FC236}">
              <a16:creationId xmlns:a16="http://schemas.microsoft.com/office/drawing/2014/main" xmlns="" id="{B1E77674-6E4B-892C-3594-8F715D49764E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xmlns="" id="{CDC9159E-146B-67E7-8A28-92C04DFCEBA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xmlns="" id="{6E2635AE-C841-B348-D74F-3A085C14635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sp macro="" textlink="">
      <xdr:nvSpPr>
        <xdr:cNvPr id="1031" name="AutoShape 7" descr="On Cloudmonster 3 White &amp; White Men Road running Shoes">
          <a:extLst>
            <a:ext uri="{FF2B5EF4-FFF2-40B4-BE49-F238E27FC236}">
              <a16:creationId xmlns:a16="http://schemas.microsoft.com/office/drawing/2014/main" xmlns="" id="{DB5BC8AB-4213-908D-BFDF-EA44250492D2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876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304800</xdr:rowOff>
    </xdr:to>
    <xdr:sp macro="" textlink="">
      <xdr:nvSpPr>
        <xdr:cNvPr id="1034" name="AutoShape 10" descr="On Cloudmonster 3 Limelight &amp; Seedling Men Road running Shoes">
          <a:extLst>
            <a:ext uri="{FF2B5EF4-FFF2-40B4-BE49-F238E27FC236}">
              <a16:creationId xmlns:a16="http://schemas.microsoft.com/office/drawing/2014/main" xmlns="" id="{5207A9AC-76B6-A07A-F953-C75A62BFF21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371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304800</xdr:colOff>
      <xdr:row>5</xdr:row>
      <xdr:rowOff>304800</xdr:rowOff>
    </xdr:to>
    <xdr:sp macro="" textlink="">
      <xdr:nvSpPr>
        <xdr:cNvPr id="1035" name="AutoShape 11" descr="On Cloudmonster 3 Wolf &amp; Wolf Men Road running Shoes">
          <a:extLst>
            <a:ext uri="{FF2B5EF4-FFF2-40B4-BE49-F238E27FC236}">
              <a16:creationId xmlns:a16="http://schemas.microsoft.com/office/drawing/2014/main" xmlns="" id="{8647C4FF-5634-F39A-33C4-3E60A0981AA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858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8</xdr:row>
      <xdr:rowOff>114300</xdr:rowOff>
    </xdr:to>
    <xdr:sp macro="" textlink="">
      <xdr:nvSpPr>
        <xdr:cNvPr id="1037" name="AutoShape 13">
          <a:extLst>
            <a:ext uri="{FF2B5EF4-FFF2-40B4-BE49-F238E27FC236}">
              <a16:creationId xmlns:a16="http://schemas.microsoft.com/office/drawing/2014/main" xmlns="" id="{67FA6C35-DC45-A00E-4800-E26876D72E6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848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8</xdr:row>
      <xdr:rowOff>114300</xdr:rowOff>
    </xdr:to>
    <xdr:sp macro="" textlink="">
      <xdr:nvSpPr>
        <xdr:cNvPr id="5" name="AutoShape 2" descr="On Cloudmonster 3 White &amp; Frost Women Road running Shoes">
          <a:extLst>
            <a:ext uri="{FF2B5EF4-FFF2-40B4-BE49-F238E27FC236}">
              <a16:creationId xmlns:a16="http://schemas.microsoft.com/office/drawing/2014/main" xmlns="" id="{6C15E597-772F-DB6A-931E-6A7DDCF6B5FF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5335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37392</xdr:colOff>
      <xdr:row>2</xdr:row>
      <xdr:rowOff>112059</xdr:rowOff>
    </xdr:from>
    <xdr:to>
      <xdr:col>2</xdr:col>
      <xdr:colOff>1780196</xdr:colOff>
      <xdr:row>2</xdr:row>
      <xdr:rowOff>1417549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xmlns="" id="{B46B5C11-657A-2E91-1406-5A5BA7130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627" y="3664324"/>
          <a:ext cx="1742804" cy="13054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29308</xdr:colOff>
      <xdr:row>1</xdr:row>
      <xdr:rowOff>95249</xdr:rowOff>
    </xdr:from>
    <xdr:to>
      <xdr:col>2</xdr:col>
      <xdr:colOff>1782060</xdr:colOff>
      <xdr:row>1</xdr:row>
      <xdr:rowOff>1406338</xdr:rowOff>
    </xdr:to>
    <xdr:pic>
      <xdr:nvPicPr>
        <xdr:cNvPr id="16" name="Picture 15" descr="GEL-NYC  2.0, Image 1 of 8">
          <a:extLst>
            <a:ext uri="{FF2B5EF4-FFF2-40B4-BE49-F238E27FC236}">
              <a16:creationId xmlns:a16="http://schemas.microsoft.com/office/drawing/2014/main" xmlns="" id="{20B77138-1ADA-DE55-7616-D9EB3B496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134" y="666749"/>
          <a:ext cx="1752752" cy="13110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21982</xdr:colOff>
      <xdr:row>3</xdr:row>
      <xdr:rowOff>73270</xdr:rowOff>
    </xdr:from>
    <xdr:to>
      <xdr:col>2</xdr:col>
      <xdr:colOff>1782294</xdr:colOff>
      <xdr:row>3</xdr:row>
      <xdr:rowOff>1392116</xdr:rowOff>
    </xdr:to>
    <xdr:pic>
      <xdr:nvPicPr>
        <xdr:cNvPr id="17" name="Picture 16" descr="GEL-NYC  2.0, Image 1 of 8">
          <a:extLst>
            <a:ext uri="{FF2B5EF4-FFF2-40B4-BE49-F238E27FC236}">
              <a16:creationId xmlns:a16="http://schemas.microsoft.com/office/drawing/2014/main" xmlns="" id="{FD007124-0E34-06B2-B4CE-8684C13B3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1" y="4938347"/>
          <a:ext cx="1760312" cy="13188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36635</xdr:colOff>
      <xdr:row>4</xdr:row>
      <xdr:rowOff>73270</xdr:rowOff>
    </xdr:from>
    <xdr:to>
      <xdr:col>2</xdr:col>
      <xdr:colOff>1777388</xdr:colOff>
      <xdr:row>4</xdr:row>
      <xdr:rowOff>1377463</xdr:rowOff>
    </xdr:to>
    <xdr:pic>
      <xdr:nvPicPr>
        <xdr:cNvPr id="18" name="Picture 17" descr="GEL-NYC  2.0, Image 1 of 10">
          <a:extLst>
            <a:ext uri="{FF2B5EF4-FFF2-40B4-BE49-F238E27FC236}">
              <a16:creationId xmlns:a16="http://schemas.microsoft.com/office/drawing/2014/main" xmlns="" id="{F98DE0E1-8700-7A91-9378-525DEBA9F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904" y="6433039"/>
          <a:ext cx="1740753" cy="13041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21982</xdr:colOff>
      <xdr:row>5</xdr:row>
      <xdr:rowOff>95249</xdr:rowOff>
    </xdr:from>
    <xdr:to>
      <xdr:col>2</xdr:col>
      <xdr:colOff>1762858</xdr:colOff>
      <xdr:row>5</xdr:row>
      <xdr:rowOff>1397926</xdr:rowOff>
    </xdr:to>
    <xdr:pic>
      <xdr:nvPicPr>
        <xdr:cNvPr id="19" name="Picture 18" descr="Alternative view of the GEL-NYC 2.0 SSHS">
          <a:extLst>
            <a:ext uri="{FF2B5EF4-FFF2-40B4-BE49-F238E27FC236}">
              <a16:creationId xmlns:a16="http://schemas.microsoft.com/office/drawing/2014/main" xmlns="" id="{441AA461-5F64-EF74-2BC8-E2CD5DA28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1" y="7949711"/>
          <a:ext cx="1740876" cy="13026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114300</xdr:rowOff>
    </xdr:to>
    <xdr:sp macro="" textlink="">
      <xdr:nvSpPr>
        <xdr:cNvPr id="2" name="AutoShape 1" descr="Zoom product image">
          <a:extLst>
            <a:ext uri="{FF2B5EF4-FFF2-40B4-BE49-F238E27FC236}">
              <a16:creationId xmlns:a16="http://schemas.microsoft.com/office/drawing/2014/main" xmlns="" id="{7FDABF80-62A9-4D74-BC81-E720708380F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57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114300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xmlns="" id="{8579BA4F-7812-4720-801B-724D7EB2B76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57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114300</xdr:rowOff>
    </xdr:to>
    <xdr:sp macro="" textlink="">
      <xdr:nvSpPr>
        <xdr:cNvPr id="4" name="AutoShape 5">
          <a:extLst>
            <a:ext uri="{FF2B5EF4-FFF2-40B4-BE49-F238E27FC236}">
              <a16:creationId xmlns:a16="http://schemas.microsoft.com/office/drawing/2014/main" xmlns="" id="{9520B47F-FE32-425F-9B98-EBA68FD7CAFF}"/>
            </a:ext>
          </a:extLst>
        </xdr:cNvPr>
        <xdr:cNvSpPr>
          <a:spLocks noChangeAspect="1" noChangeArrowheads="1"/>
        </xdr:cNvSpPr>
      </xdr:nvSpPr>
      <xdr:spPr bwMode="auto">
        <a:xfrm>
          <a:off x="1219200" y="57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114300</xdr:rowOff>
    </xdr:to>
    <xdr:sp macro="" textlink="">
      <xdr:nvSpPr>
        <xdr:cNvPr id="5" name="AutoShape 7" descr="On Cloudmonster 3 White &amp; White Men Road running Shoes">
          <a:extLst>
            <a:ext uri="{FF2B5EF4-FFF2-40B4-BE49-F238E27FC236}">
              <a16:creationId xmlns:a16="http://schemas.microsoft.com/office/drawing/2014/main" xmlns="" id="{A8339274-6DF3-457B-A7C5-69CFE9E7CC5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66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114300</xdr:rowOff>
    </xdr:to>
    <xdr:sp macro="" textlink="">
      <xdr:nvSpPr>
        <xdr:cNvPr id="6" name="AutoShape 10" descr="On Cloudmonster 3 Limelight &amp; Seedling Men Road running Shoes">
          <a:extLst>
            <a:ext uri="{FF2B5EF4-FFF2-40B4-BE49-F238E27FC236}">
              <a16:creationId xmlns:a16="http://schemas.microsoft.com/office/drawing/2014/main" xmlns="" id="{0AD8A753-7A38-4013-B520-D762AAD9B8F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562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114300</xdr:rowOff>
    </xdr:to>
    <xdr:sp macro="" textlink="">
      <xdr:nvSpPr>
        <xdr:cNvPr id="7" name="AutoShape 11" descr="On Cloudmonster 3 Wolf &amp; Wolf Men Road running Shoes">
          <a:extLst>
            <a:ext uri="{FF2B5EF4-FFF2-40B4-BE49-F238E27FC236}">
              <a16:creationId xmlns:a16="http://schemas.microsoft.com/office/drawing/2014/main" xmlns="" id="{1D6596BA-B4B4-4578-971A-003D2E61D98F}"/>
            </a:ext>
          </a:extLst>
        </xdr:cNvPr>
        <xdr:cNvSpPr>
          <a:spLocks noChangeAspect="1" noChangeArrowheads="1"/>
        </xdr:cNvSpPr>
      </xdr:nvSpPr>
      <xdr:spPr bwMode="auto">
        <a:xfrm>
          <a:off x="1219200" y="8048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114299</xdr:rowOff>
    </xdr:to>
    <xdr:sp macro="" textlink="">
      <xdr:nvSpPr>
        <xdr:cNvPr id="8" name="AutoShape 13">
          <a:extLst>
            <a:ext uri="{FF2B5EF4-FFF2-40B4-BE49-F238E27FC236}">
              <a16:creationId xmlns:a16="http://schemas.microsoft.com/office/drawing/2014/main" xmlns="" id="{C282A788-8F57-4FAD-86AA-2CA4BAAB1CC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1039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114299</xdr:rowOff>
    </xdr:to>
    <xdr:sp macro="" textlink="">
      <xdr:nvSpPr>
        <xdr:cNvPr id="9" name="AutoShape 2" descr="On Cloudmonster 3 White &amp; Frost Women Road running Shoes">
          <a:extLst>
            <a:ext uri="{FF2B5EF4-FFF2-40B4-BE49-F238E27FC236}">
              <a16:creationId xmlns:a16="http://schemas.microsoft.com/office/drawing/2014/main" xmlns="" id="{E75817A9-281A-449E-92EA-8640DB1943D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5525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180975</xdr:rowOff>
    </xdr:to>
    <xdr:sp macro="" textlink="">
      <xdr:nvSpPr>
        <xdr:cNvPr id="10" name="AutoShape 1" descr="Zoom product image">
          <a:extLst>
            <a:ext uri="{FF2B5EF4-FFF2-40B4-BE49-F238E27FC236}">
              <a16:creationId xmlns:a16="http://schemas.microsoft.com/office/drawing/2014/main" xmlns="" id="{A9565A61-42D0-4F9E-9A28-9EE1188109BA}"/>
            </a:ext>
          </a:extLst>
        </xdr:cNvPr>
        <xdr:cNvSpPr>
          <a:spLocks noChangeAspect="1" noChangeArrowheads="1"/>
        </xdr:cNvSpPr>
      </xdr:nvSpPr>
      <xdr:spPr bwMode="auto">
        <a:xfrm>
          <a:off x="1371600" y="628650"/>
          <a:ext cx="304800" cy="3008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180975</xdr:rowOff>
    </xdr:to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xmlns="" id="{4F4B3659-FC62-4E24-8A13-51116C7B4DC7}"/>
            </a:ext>
          </a:extLst>
        </xdr:cNvPr>
        <xdr:cNvSpPr>
          <a:spLocks noChangeAspect="1" noChangeArrowheads="1"/>
        </xdr:cNvSpPr>
      </xdr:nvSpPr>
      <xdr:spPr bwMode="auto">
        <a:xfrm>
          <a:off x="1371600" y="628650"/>
          <a:ext cx="304800" cy="3008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180975</xdr:rowOff>
    </xdr:to>
    <xdr:sp macro="" textlink="">
      <xdr:nvSpPr>
        <xdr:cNvPr id="12" name="AutoShape 5">
          <a:extLst>
            <a:ext uri="{FF2B5EF4-FFF2-40B4-BE49-F238E27FC236}">
              <a16:creationId xmlns:a16="http://schemas.microsoft.com/office/drawing/2014/main" xmlns="" id="{43389B23-587F-4EDD-B31B-A370995F717E}"/>
            </a:ext>
          </a:extLst>
        </xdr:cNvPr>
        <xdr:cNvSpPr>
          <a:spLocks noChangeAspect="1" noChangeArrowheads="1"/>
        </xdr:cNvSpPr>
      </xdr:nvSpPr>
      <xdr:spPr bwMode="auto">
        <a:xfrm>
          <a:off x="1371600" y="628650"/>
          <a:ext cx="304800" cy="3008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180975</xdr:rowOff>
    </xdr:to>
    <xdr:sp macro="" textlink="">
      <xdr:nvSpPr>
        <xdr:cNvPr id="13" name="AutoShape 7" descr="On Cloudmonster 3 White &amp; White Men Road running Shoes">
          <a:extLst>
            <a:ext uri="{FF2B5EF4-FFF2-40B4-BE49-F238E27FC236}">
              <a16:creationId xmlns:a16="http://schemas.microsoft.com/office/drawing/2014/main" xmlns="" id="{F356CBE5-BF2F-414F-AFE6-77C6EAA9A685}"/>
            </a:ext>
          </a:extLst>
        </xdr:cNvPr>
        <xdr:cNvSpPr>
          <a:spLocks noChangeAspect="1" noChangeArrowheads="1"/>
        </xdr:cNvSpPr>
      </xdr:nvSpPr>
      <xdr:spPr bwMode="auto">
        <a:xfrm>
          <a:off x="1371600" y="628650"/>
          <a:ext cx="304800" cy="3008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180975</xdr:rowOff>
    </xdr:to>
    <xdr:sp macro="" textlink="">
      <xdr:nvSpPr>
        <xdr:cNvPr id="14" name="AutoShape 10" descr="On Cloudmonster 3 Limelight &amp; Seedling Men Road running Shoes">
          <a:extLst>
            <a:ext uri="{FF2B5EF4-FFF2-40B4-BE49-F238E27FC236}">
              <a16:creationId xmlns:a16="http://schemas.microsoft.com/office/drawing/2014/main" xmlns="" id="{A6042B8E-2CD4-452F-86C8-A4EA841D9982}"/>
            </a:ext>
          </a:extLst>
        </xdr:cNvPr>
        <xdr:cNvSpPr>
          <a:spLocks noChangeAspect="1" noChangeArrowheads="1"/>
        </xdr:cNvSpPr>
      </xdr:nvSpPr>
      <xdr:spPr bwMode="auto">
        <a:xfrm>
          <a:off x="1371600" y="904875"/>
          <a:ext cx="304800" cy="3008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180975</xdr:rowOff>
    </xdr:to>
    <xdr:sp macro="" textlink="">
      <xdr:nvSpPr>
        <xdr:cNvPr id="15" name="AutoShape 11" descr="On Cloudmonster 3 Wolf &amp; Wolf Men Road running Shoes">
          <a:extLst>
            <a:ext uri="{FF2B5EF4-FFF2-40B4-BE49-F238E27FC236}">
              <a16:creationId xmlns:a16="http://schemas.microsoft.com/office/drawing/2014/main" xmlns="" id="{EF37717B-9D08-477A-A716-A71AFF6093FD}"/>
            </a:ext>
          </a:extLst>
        </xdr:cNvPr>
        <xdr:cNvSpPr>
          <a:spLocks noChangeAspect="1" noChangeArrowheads="1"/>
        </xdr:cNvSpPr>
      </xdr:nvSpPr>
      <xdr:spPr bwMode="auto">
        <a:xfrm>
          <a:off x="1371600" y="1733550"/>
          <a:ext cx="304800" cy="3008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112618</xdr:rowOff>
    </xdr:to>
    <xdr:sp macro="" textlink="">
      <xdr:nvSpPr>
        <xdr:cNvPr id="16" name="AutoShape 13">
          <a:extLst>
            <a:ext uri="{FF2B5EF4-FFF2-40B4-BE49-F238E27FC236}">
              <a16:creationId xmlns:a16="http://schemas.microsoft.com/office/drawing/2014/main" xmlns="" id="{B1D71E97-9882-4B40-8D8B-8B6E2ECC98CB}"/>
            </a:ext>
          </a:extLst>
        </xdr:cNvPr>
        <xdr:cNvSpPr>
          <a:spLocks noChangeAspect="1" noChangeArrowheads="1"/>
        </xdr:cNvSpPr>
      </xdr:nvSpPr>
      <xdr:spPr bwMode="auto">
        <a:xfrm>
          <a:off x="1371600" y="2009775"/>
          <a:ext cx="304800" cy="3221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112618</xdr:rowOff>
    </xdr:to>
    <xdr:sp macro="" textlink="">
      <xdr:nvSpPr>
        <xdr:cNvPr id="17" name="AutoShape 2" descr="On Cloudmonster 3 White &amp; Frost Women Road running Shoes">
          <a:extLst>
            <a:ext uri="{FF2B5EF4-FFF2-40B4-BE49-F238E27FC236}">
              <a16:creationId xmlns:a16="http://schemas.microsoft.com/office/drawing/2014/main" xmlns="" id="{214F1A25-E8B2-40E8-8FE8-157DE5DCB8BE}"/>
            </a:ext>
          </a:extLst>
        </xdr:cNvPr>
        <xdr:cNvSpPr>
          <a:spLocks noChangeAspect="1" noChangeArrowheads="1"/>
        </xdr:cNvSpPr>
      </xdr:nvSpPr>
      <xdr:spPr bwMode="auto">
        <a:xfrm>
          <a:off x="1371600" y="2009775"/>
          <a:ext cx="304800" cy="3221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2</xdr:row>
      <xdr:rowOff>0</xdr:rowOff>
    </xdr:from>
    <xdr:ext cx="304800" cy="304800"/>
    <xdr:sp macro="" textlink="">
      <xdr:nvSpPr>
        <xdr:cNvPr id="18" name="AutoShape 1" descr="Zoom product image">
          <a:extLst>
            <a:ext uri="{FF2B5EF4-FFF2-40B4-BE49-F238E27FC236}">
              <a16:creationId xmlns:a16="http://schemas.microsoft.com/office/drawing/2014/main" xmlns="" id="{989554CE-E0B7-49C1-B91E-8C95AF28DDCB}"/>
            </a:ext>
          </a:extLst>
        </xdr:cNvPr>
        <xdr:cNvSpPr>
          <a:spLocks noChangeAspect="1" noChangeArrowheads="1"/>
        </xdr:cNvSpPr>
      </xdr:nvSpPr>
      <xdr:spPr bwMode="auto">
        <a:xfrm>
          <a:off x="1367118" y="27678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304800" cy="304800"/>
    <xdr:sp macro="" textlink="">
      <xdr:nvSpPr>
        <xdr:cNvPr id="19" name="AutoShape 2">
          <a:extLst>
            <a:ext uri="{FF2B5EF4-FFF2-40B4-BE49-F238E27FC236}">
              <a16:creationId xmlns:a16="http://schemas.microsoft.com/office/drawing/2014/main" xmlns="" id="{BB4F1FE4-31E6-4722-91A9-E56D29611338}"/>
            </a:ext>
          </a:extLst>
        </xdr:cNvPr>
        <xdr:cNvSpPr>
          <a:spLocks noChangeAspect="1" noChangeArrowheads="1"/>
        </xdr:cNvSpPr>
      </xdr:nvSpPr>
      <xdr:spPr bwMode="auto">
        <a:xfrm>
          <a:off x="1367118" y="27678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304800" cy="304800"/>
    <xdr:sp macro="" textlink="">
      <xdr:nvSpPr>
        <xdr:cNvPr id="20" name="AutoShape 5">
          <a:extLst>
            <a:ext uri="{FF2B5EF4-FFF2-40B4-BE49-F238E27FC236}">
              <a16:creationId xmlns:a16="http://schemas.microsoft.com/office/drawing/2014/main" xmlns="" id="{D66C4D4D-A4BC-4960-9B33-AF34908BF901}"/>
            </a:ext>
          </a:extLst>
        </xdr:cNvPr>
        <xdr:cNvSpPr>
          <a:spLocks noChangeAspect="1" noChangeArrowheads="1"/>
        </xdr:cNvSpPr>
      </xdr:nvSpPr>
      <xdr:spPr bwMode="auto">
        <a:xfrm>
          <a:off x="1367118" y="27678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304800" cy="304800"/>
    <xdr:sp macro="" textlink="">
      <xdr:nvSpPr>
        <xdr:cNvPr id="21" name="AutoShape 7" descr="On Cloudmonster 3 White &amp; White Men Road running Shoes">
          <a:extLst>
            <a:ext uri="{FF2B5EF4-FFF2-40B4-BE49-F238E27FC236}">
              <a16:creationId xmlns:a16="http://schemas.microsoft.com/office/drawing/2014/main" xmlns="" id="{090116F8-1203-4DF5-9BC9-0BCC952BAEFD}"/>
            </a:ext>
          </a:extLst>
        </xdr:cNvPr>
        <xdr:cNvSpPr>
          <a:spLocks noChangeAspect="1" noChangeArrowheads="1"/>
        </xdr:cNvSpPr>
      </xdr:nvSpPr>
      <xdr:spPr bwMode="auto">
        <a:xfrm>
          <a:off x="1367118" y="27678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304800" cy="304800"/>
    <xdr:sp macro="" textlink="">
      <xdr:nvSpPr>
        <xdr:cNvPr id="22" name="AutoShape 10" descr="On Cloudmonster 3 Limelight &amp; Seedling Men Road running Shoes">
          <a:extLst>
            <a:ext uri="{FF2B5EF4-FFF2-40B4-BE49-F238E27FC236}">
              <a16:creationId xmlns:a16="http://schemas.microsoft.com/office/drawing/2014/main" xmlns="" id="{9E751FA1-2E76-45C4-AB6C-84DAFEA6039A}"/>
            </a:ext>
          </a:extLst>
        </xdr:cNvPr>
        <xdr:cNvSpPr>
          <a:spLocks noChangeAspect="1" noChangeArrowheads="1"/>
        </xdr:cNvSpPr>
      </xdr:nvSpPr>
      <xdr:spPr bwMode="auto">
        <a:xfrm>
          <a:off x="1367118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23" name="AutoShape 11" descr="On Cloudmonster 3 Wolf &amp; Wolf Men Road running Shoes">
          <a:extLst>
            <a:ext uri="{FF2B5EF4-FFF2-40B4-BE49-F238E27FC236}">
              <a16:creationId xmlns:a16="http://schemas.microsoft.com/office/drawing/2014/main" xmlns="" id="{9D07EF1F-9679-4D47-A254-D557E17FF3DD}"/>
            </a:ext>
          </a:extLst>
        </xdr:cNvPr>
        <xdr:cNvSpPr>
          <a:spLocks noChangeAspect="1" noChangeArrowheads="1"/>
        </xdr:cNvSpPr>
      </xdr:nvSpPr>
      <xdr:spPr bwMode="auto">
        <a:xfrm>
          <a:off x="1367118" y="38884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"/>
  <sheetViews>
    <sheetView tabSelected="1" zoomScale="70" zoomScaleNormal="70" workbookViewId="0">
      <selection activeCell="AJ4" sqref="AJ4"/>
    </sheetView>
  </sheetViews>
  <sheetFormatPr defaultRowHeight="14.25"/>
  <cols>
    <col min="3" max="3" width="27" customWidth="1"/>
    <col min="4" max="4" width="17" bestFit="1" customWidth="1"/>
    <col min="5" max="5" width="25.875" bestFit="1" customWidth="1"/>
    <col min="6" max="6" width="14.875" customWidth="1"/>
    <col min="7" max="7" width="11.375" bestFit="1" customWidth="1"/>
  </cols>
  <sheetData>
    <row r="1" spans="1:28">
      <c r="A1" s="3" t="s">
        <v>5</v>
      </c>
      <c r="B1" s="3" t="s">
        <v>0</v>
      </c>
      <c r="C1" s="3" t="s">
        <v>6</v>
      </c>
      <c r="D1" s="3" t="s">
        <v>4</v>
      </c>
      <c r="E1" s="3" t="s">
        <v>1</v>
      </c>
      <c r="F1" s="3" t="s">
        <v>3</v>
      </c>
      <c r="G1" s="3" t="s">
        <v>2</v>
      </c>
      <c r="H1" s="4">
        <v>36</v>
      </c>
      <c r="I1" s="4">
        <v>37</v>
      </c>
      <c r="J1" s="4">
        <v>37.5</v>
      </c>
      <c r="K1" s="4">
        <v>38</v>
      </c>
      <c r="L1" s="4">
        <v>39</v>
      </c>
      <c r="M1" s="4">
        <v>39.5</v>
      </c>
      <c r="N1" s="4">
        <v>40</v>
      </c>
      <c r="O1" s="4">
        <v>40.5</v>
      </c>
      <c r="P1" s="4">
        <v>41.5</v>
      </c>
      <c r="Q1" s="4">
        <v>42</v>
      </c>
      <c r="R1" s="4">
        <v>42.5</v>
      </c>
      <c r="S1" s="4">
        <v>43.5</v>
      </c>
      <c r="T1" s="4">
        <v>44</v>
      </c>
      <c r="U1" s="4">
        <v>44.5</v>
      </c>
      <c r="V1" s="4">
        <v>45</v>
      </c>
      <c r="W1" s="4" t="s">
        <v>21</v>
      </c>
      <c r="X1" s="1"/>
      <c r="Y1" s="1"/>
      <c r="Z1" s="1"/>
      <c r="AA1" s="1"/>
      <c r="AB1" s="1"/>
    </row>
    <row r="2" spans="1:28" s="2" customFormat="1" ht="117.75" customHeight="1">
      <c r="A2" s="4">
        <v>1</v>
      </c>
      <c r="B2" s="4" t="s">
        <v>9</v>
      </c>
      <c r="C2" s="4"/>
      <c r="D2" s="4" t="s">
        <v>8</v>
      </c>
      <c r="E2" s="4" t="s">
        <v>11</v>
      </c>
      <c r="F2" s="4" t="s">
        <v>12</v>
      </c>
      <c r="G2" s="4" t="s">
        <v>10</v>
      </c>
      <c r="H2" s="4">
        <v>24</v>
      </c>
      <c r="I2" s="4">
        <v>24</v>
      </c>
      <c r="J2" s="4">
        <v>36</v>
      </c>
      <c r="K2" s="4">
        <v>72</v>
      </c>
      <c r="L2" s="4">
        <v>72</v>
      </c>
      <c r="M2" s="4">
        <v>72</v>
      </c>
      <c r="N2" s="4">
        <v>60</v>
      </c>
      <c r="O2" s="4">
        <v>60</v>
      </c>
      <c r="P2" s="4">
        <v>60</v>
      </c>
      <c r="Q2" s="4">
        <v>72</v>
      </c>
      <c r="R2" s="4">
        <v>72</v>
      </c>
      <c r="S2" s="4">
        <v>72</v>
      </c>
      <c r="T2" s="4">
        <v>72</v>
      </c>
      <c r="U2" s="4">
        <v>36</v>
      </c>
      <c r="V2" s="4">
        <v>24</v>
      </c>
      <c r="W2" s="4">
        <f>SUM(H2:V2)</f>
        <v>828</v>
      </c>
    </row>
    <row r="3" spans="1:28" s="2" customFormat="1" ht="117.75" customHeight="1">
      <c r="A3" s="4">
        <v>2</v>
      </c>
      <c r="B3" s="4" t="s">
        <v>9</v>
      </c>
      <c r="C3" s="4"/>
      <c r="D3" s="4" t="s">
        <v>8</v>
      </c>
      <c r="E3" s="4" t="s">
        <v>7</v>
      </c>
      <c r="F3" s="4" t="s">
        <v>13</v>
      </c>
      <c r="G3" s="4" t="s">
        <v>10</v>
      </c>
      <c r="H3" s="4">
        <v>24</v>
      </c>
      <c r="I3" s="4">
        <v>24</v>
      </c>
      <c r="J3" s="4">
        <v>36</v>
      </c>
      <c r="K3" s="4">
        <v>72</v>
      </c>
      <c r="L3" s="4">
        <v>72</v>
      </c>
      <c r="M3" s="4">
        <v>72</v>
      </c>
      <c r="N3" s="4">
        <v>60</v>
      </c>
      <c r="O3" s="4">
        <v>60</v>
      </c>
      <c r="P3" s="4">
        <v>60</v>
      </c>
      <c r="Q3" s="4">
        <v>72</v>
      </c>
      <c r="R3" s="4">
        <v>72</v>
      </c>
      <c r="S3" s="4">
        <v>72</v>
      </c>
      <c r="T3" s="4">
        <v>72</v>
      </c>
      <c r="U3" s="4">
        <v>36</v>
      </c>
      <c r="V3" s="4">
        <v>24</v>
      </c>
      <c r="W3" s="4">
        <f t="shared" ref="W3:W6" si="0">SUM(H3:V3)</f>
        <v>828</v>
      </c>
    </row>
    <row r="4" spans="1:28" s="2" customFormat="1" ht="117.75" customHeight="1">
      <c r="A4" s="4">
        <v>3</v>
      </c>
      <c r="B4" s="4" t="s">
        <v>9</v>
      </c>
      <c r="C4" s="4"/>
      <c r="D4" s="4" t="s">
        <v>8</v>
      </c>
      <c r="E4" s="4" t="s">
        <v>14</v>
      </c>
      <c r="F4" s="4" t="s">
        <v>15</v>
      </c>
      <c r="G4" s="4" t="s">
        <v>10</v>
      </c>
      <c r="H4" s="4">
        <v>24</v>
      </c>
      <c r="I4" s="4">
        <v>24</v>
      </c>
      <c r="J4" s="4">
        <v>36</v>
      </c>
      <c r="K4" s="4">
        <v>72</v>
      </c>
      <c r="L4" s="4">
        <v>72</v>
      </c>
      <c r="M4" s="4">
        <v>72</v>
      </c>
      <c r="N4" s="4">
        <v>60</v>
      </c>
      <c r="O4" s="4">
        <v>60</v>
      </c>
      <c r="P4" s="4">
        <v>60</v>
      </c>
      <c r="Q4" s="4">
        <v>72</v>
      </c>
      <c r="R4" s="4">
        <v>72</v>
      </c>
      <c r="S4" s="4">
        <v>72</v>
      </c>
      <c r="T4" s="4">
        <v>72</v>
      </c>
      <c r="U4" s="4">
        <v>36</v>
      </c>
      <c r="V4" s="4">
        <v>24</v>
      </c>
      <c r="W4" s="4">
        <f t="shared" si="0"/>
        <v>828</v>
      </c>
    </row>
    <row r="5" spans="1:28" s="2" customFormat="1" ht="117.75" customHeight="1">
      <c r="A5" s="4">
        <v>4</v>
      </c>
      <c r="B5" s="4" t="s">
        <v>9</v>
      </c>
      <c r="C5" s="4"/>
      <c r="D5" s="4" t="s">
        <v>8</v>
      </c>
      <c r="E5" s="4" t="s">
        <v>16</v>
      </c>
      <c r="F5" s="4" t="s">
        <v>17</v>
      </c>
      <c r="G5" s="4" t="s">
        <v>10</v>
      </c>
      <c r="H5" s="4">
        <v>24</v>
      </c>
      <c r="I5" s="4">
        <v>24</v>
      </c>
      <c r="J5" s="4">
        <v>36</v>
      </c>
      <c r="K5" s="4">
        <v>84</v>
      </c>
      <c r="L5" s="4">
        <v>84</v>
      </c>
      <c r="M5" s="4">
        <v>84</v>
      </c>
      <c r="N5" s="4">
        <v>60</v>
      </c>
      <c r="O5" s="4">
        <v>60</v>
      </c>
      <c r="P5" s="4">
        <v>60</v>
      </c>
      <c r="Q5" s="4">
        <v>84</v>
      </c>
      <c r="R5" s="4">
        <v>84</v>
      </c>
      <c r="S5" s="4">
        <v>84</v>
      </c>
      <c r="T5" s="4">
        <v>84</v>
      </c>
      <c r="U5" s="4">
        <v>36</v>
      </c>
      <c r="V5" s="4">
        <v>24</v>
      </c>
      <c r="W5" s="4">
        <f t="shared" si="0"/>
        <v>912</v>
      </c>
    </row>
    <row r="6" spans="1:28" s="2" customFormat="1" ht="117.75" customHeight="1">
      <c r="A6" s="4">
        <v>5</v>
      </c>
      <c r="B6" s="4" t="s">
        <v>9</v>
      </c>
      <c r="C6" s="4"/>
      <c r="D6" s="4" t="s">
        <v>19</v>
      </c>
      <c r="E6" s="4" t="s">
        <v>18</v>
      </c>
      <c r="F6" s="4" t="s">
        <v>20</v>
      </c>
      <c r="G6" s="4" t="s">
        <v>10</v>
      </c>
      <c r="H6" s="4">
        <v>24</v>
      </c>
      <c r="I6" s="4">
        <v>24</v>
      </c>
      <c r="J6" s="4">
        <v>36</v>
      </c>
      <c r="K6" s="4">
        <v>60</v>
      </c>
      <c r="L6" s="4">
        <v>60</v>
      </c>
      <c r="M6" s="4">
        <v>60</v>
      </c>
      <c r="N6" s="4">
        <v>48</v>
      </c>
      <c r="O6" s="4">
        <v>48</v>
      </c>
      <c r="P6" s="4">
        <v>48</v>
      </c>
      <c r="Q6" s="4">
        <v>60</v>
      </c>
      <c r="R6" s="4">
        <v>60</v>
      </c>
      <c r="S6" s="4">
        <v>60</v>
      </c>
      <c r="T6" s="4">
        <v>60</v>
      </c>
      <c r="U6" s="4">
        <v>36</v>
      </c>
      <c r="V6" s="4">
        <v>24</v>
      </c>
      <c r="W6" s="4">
        <f t="shared" si="0"/>
        <v>708</v>
      </c>
    </row>
    <row r="7" spans="1:28" s="2" customFormat="1" ht="47.2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5">
        <f>SUM(W2:W6)</f>
        <v>4104</v>
      </c>
    </row>
  </sheetData>
  <phoneticPr fontId="6" type="noConversion"/>
  <pageMargins left="0.7" right="0.7" top="0.75" bottom="0.75" header="0.3" footer="0.3"/>
  <pageSetup paperSize="9" scale="5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"/>
  <sheetViews>
    <sheetView zoomScale="85" zoomScaleNormal="85" workbookViewId="0">
      <selection activeCell="F19" sqref="F19"/>
    </sheetView>
  </sheetViews>
  <sheetFormatPr defaultRowHeight="14.25"/>
  <cols>
    <col min="3" max="3" width="17" bestFit="1" customWidth="1"/>
    <col min="4" max="4" width="25.875" bestFit="1" customWidth="1"/>
    <col min="5" max="5" width="14.875" customWidth="1"/>
    <col min="22" max="22" width="9" style="11"/>
  </cols>
  <sheetData>
    <row r="1" spans="1:23" ht="15" thickBot="1">
      <c r="A1" s="6"/>
    </row>
    <row r="2" spans="1:23" ht="15.75" thickBot="1">
      <c r="A2" s="20" t="s">
        <v>5</v>
      </c>
      <c r="B2" s="21" t="s">
        <v>0</v>
      </c>
      <c r="C2" s="21" t="s">
        <v>4</v>
      </c>
      <c r="D2" s="21" t="s">
        <v>1</v>
      </c>
      <c r="E2" s="21" t="s">
        <v>3</v>
      </c>
      <c r="F2" s="21" t="s">
        <v>2</v>
      </c>
      <c r="G2" s="22">
        <v>36</v>
      </c>
      <c r="H2" s="22">
        <v>37</v>
      </c>
      <c r="I2" s="22">
        <v>37.5</v>
      </c>
      <c r="J2" s="22">
        <v>38</v>
      </c>
      <c r="K2" s="22">
        <v>39</v>
      </c>
      <c r="L2" s="22">
        <v>39.5</v>
      </c>
      <c r="M2" s="22">
        <v>40</v>
      </c>
      <c r="N2" s="22">
        <v>40.5</v>
      </c>
      <c r="O2" s="22">
        <v>41.5</v>
      </c>
      <c r="P2" s="22">
        <v>42</v>
      </c>
      <c r="Q2" s="22">
        <v>42.5</v>
      </c>
      <c r="R2" s="22">
        <v>43.5</v>
      </c>
      <c r="S2" s="22">
        <v>44</v>
      </c>
      <c r="T2" s="22">
        <v>44.5</v>
      </c>
      <c r="U2" s="22">
        <v>45</v>
      </c>
      <c r="V2" s="23" t="s">
        <v>21</v>
      </c>
      <c r="W2" s="24" t="s">
        <v>22</v>
      </c>
    </row>
    <row r="3" spans="1:23">
      <c r="A3" s="16">
        <v>1</v>
      </c>
      <c r="B3" s="17" t="s">
        <v>9</v>
      </c>
      <c r="C3" s="17" t="s">
        <v>8</v>
      </c>
      <c r="D3" s="17" t="s">
        <v>11</v>
      </c>
      <c r="E3" s="17" t="s">
        <v>12</v>
      </c>
      <c r="F3" s="17" t="s">
        <v>10</v>
      </c>
      <c r="G3" s="17">
        <v>24</v>
      </c>
      <c r="H3" s="17">
        <v>24</v>
      </c>
      <c r="I3" s="17">
        <v>36</v>
      </c>
      <c r="J3" s="17">
        <v>72</v>
      </c>
      <c r="K3" s="17">
        <v>72</v>
      </c>
      <c r="L3" s="17">
        <v>72</v>
      </c>
      <c r="M3" s="17">
        <v>60</v>
      </c>
      <c r="N3" s="17">
        <v>60</v>
      </c>
      <c r="O3" s="17">
        <v>60</v>
      </c>
      <c r="P3" s="17">
        <v>72</v>
      </c>
      <c r="Q3" s="17">
        <v>72</v>
      </c>
      <c r="R3" s="17">
        <v>72</v>
      </c>
      <c r="S3" s="17">
        <v>72</v>
      </c>
      <c r="T3" s="17">
        <v>36</v>
      </c>
      <c r="U3" s="17">
        <v>24</v>
      </c>
      <c r="V3" s="18">
        <f>SUM(G3:U3)</f>
        <v>828</v>
      </c>
      <c r="W3" s="19">
        <v>155</v>
      </c>
    </row>
    <row r="4" spans="1:23">
      <c r="A4" s="7">
        <v>2</v>
      </c>
      <c r="B4" s="4" t="s">
        <v>9</v>
      </c>
      <c r="C4" s="4" t="s">
        <v>8</v>
      </c>
      <c r="D4" s="4" t="s">
        <v>7</v>
      </c>
      <c r="E4" s="4" t="s">
        <v>13</v>
      </c>
      <c r="F4" s="4" t="s">
        <v>10</v>
      </c>
      <c r="G4" s="4">
        <v>24</v>
      </c>
      <c r="H4" s="4">
        <v>24</v>
      </c>
      <c r="I4" s="4">
        <v>36</v>
      </c>
      <c r="J4" s="4">
        <v>72</v>
      </c>
      <c r="K4" s="4">
        <v>72</v>
      </c>
      <c r="L4" s="4">
        <v>72</v>
      </c>
      <c r="M4" s="4">
        <v>60</v>
      </c>
      <c r="N4" s="4">
        <v>60</v>
      </c>
      <c r="O4" s="4">
        <v>60</v>
      </c>
      <c r="P4" s="4">
        <v>72</v>
      </c>
      <c r="Q4" s="4">
        <v>72</v>
      </c>
      <c r="R4" s="4">
        <v>72</v>
      </c>
      <c r="S4" s="4">
        <v>72</v>
      </c>
      <c r="T4" s="4">
        <v>36</v>
      </c>
      <c r="U4" s="4">
        <v>24</v>
      </c>
      <c r="V4" s="12">
        <f t="shared" ref="V4:V7" si="0">SUM(G4:U4)</f>
        <v>828</v>
      </c>
      <c r="W4" s="14">
        <v>155</v>
      </c>
    </row>
    <row r="5" spans="1:23">
      <c r="A5" s="7">
        <v>3</v>
      </c>
      <c r="B5" s="4" t="s">
        <v>9</v>
      </c>
      <c r="C5" s="4" t="s">
        <v>8</v>
      </c>
      <c r="D5" s="4" t="s">
        <v>14</v>
      </c>
      <c r="E5" s="4" t="s">
        <v>15</v>
      </c>
      <c r="F5" s="4" t="s">
        <v>10</v>
      </c>
      <c r="G5" s="4">
        <v>24</v>
      </c>
      <c r="H5" s="4">
        <v>24</v>
      </c>
      <c r="I5" s="4">
        <v>36</v>
      </c>
      <c r="J5" s="4">
        <v>72</v>
      </c>
      <c r="K5" s="4">
        <v>72</v>
      </c>
      <c r="L5" s="4">
        <v>72</v>
      </c>
      <c r="M5" s="4">
        <v>60</v>
      </c>
      <c r="N5" s="4">
        <v>60</v>
      </c>
      <c r="O5" s="4">
        <v>60</v>
      </c>
      <c r="P5" s="4">
        <v>72</v>
      </c>
      <c r="Q5" s="4">
        <v>72</v>
      </c>
      <c r="R5" s="4">
        <v>72</v>
      </c>
      <c r="S5" s="4">
        <v>72</v>
      </c>
      <c r="T5" s="4">
        <v>36</v>
      </c>
      <c r="U5" s="4">
        <v>24</v>
      </c>
      <c r="V5" s="12">
        <f t="shared" si="0"/>
        <v>828</v>
      </c>
      <c r="W5" s="14">
        <v>155</v>
      </c>
    </row>
    <row r="6" spans="1:23">
      <c r="A6" s="7">
        <v>4</v>
      </c>
      <c r="B6" s="4" t="s">
        <v>9</v>
      </c>
      <c r="C6" s="4" t="s">
        <v>8</v>
      </c>
      <c r="D6" s="4" t="s">
        <v>16</v>
      </c>
      <c r="E6" s="4" t="s">
        <v>17</v>
      </c>
      <c r="F6" s="4" t="s">
        <v>10</v>
      </c>
      <c r="G6" s="4">
        <v>24</v>
      </c>
      <c r="H6" s="4">
        <v>24</v>
      </c>
      <c r="I6" s="4">
        <v>36</v>
      </c>
      <c r="J6" s="4">
        <v>84</v>
      </c>
      <c r="K6" s="4">
        <v>84</v>
      </c>
      <c r="L6" s="4">
        <v>84</v>
      </c>
      <c r="M6" s="4">
        <v>60</v>
      </c>
      <c r="N6" s="4">
        <v>60</v>
      </c>
      <c r="O6" s="4">
        <v>60</v>
      </c>
      <c r="P6" s="4">
        <v>84</v>
      </c>
      <c r="Q6" s="4">
        <v>84</v>
      </c>
      <c r="R6" s="4">
        <v>84</v>
      </c>
      <c r="S6" s="4">
        <v>84</v>
      </c>
      <c r="T6" s="4">
        <v>36</v>
      </c>
      <c r="U6" s="4">
        <v>24</v>
      </c>
      <c r="V6" s="12">
        <f t="shared" si="0"/>
        <v>912</v>
      </c>
      <c r="W6" s="14">
        <v>155</v>
      </c>
    </row>
    <row r="7" spans="1:23" ht="15" thickBot="1">
      <c r="A7" s="8">
        <v>5</v>
      </c>
      <c r="B7" s="9" t="s">
        <v>9</v>
      </c>
      <c r="C7" s="9" t="s">
        <v>8</v>
      </c>
      <c r="D7" s="9" t="s">
        <v>18</v>
      </c>
      <c r="E7" s="9" t="s">
        <v>20</v>
      </c>
      <c r="F7" s="9" t="s">
        <v>10</v>
      </c>
      <c r="G7" s="9">
        <v>24</v>
      </c>
      <c r="H7" s="9">
        <v>24</v>
      </c>
      <c r="I7" s="9">
        <v>36</v>
      </c>
      <c r="J7" s="9">
        <v>60</v>
      </c>
      <c r="K7" s="9">
        <v>60</v>
      </c>
      <c r="L7" s="9">
        <v>60</v>
      </c>
      <c r="M7" s="9">
        <v>48</v>
      </c>
      <c r="N7" s="9">
        <v>48</v>
      </c>
      <c r="O7" s="9">
        <v>48</v>
      </c>
      <c r="P7" s="9">
        <v>60</v>
      </c>
      <c r="Q7" s="9">
        <v>60</v>
      </c>
      <c r="R7" s="9">
        <v>60</v>
      </c>
      <c r="S7" s="9">
        <v>60</v>
      </c>
      <c r="T7" s="9">
        <v>36</v>
      </c>
      <c r="U7" s="9">
        <v>24</v>
      </c>
      <c r="V7" s="13">
        <f t="shared" si="0"/>
        <v>708</v>
      </c>
      <c r="W7" s="14">
        <v>155</v>
      </c>
    </row>
    <row r="8" spans="1:23" ht="16.5" thickBot="1">
      <c r="U8" s="10" t="s">
        <v>21</v>
      </c>
      <c r="V8" s="15">
        <f>SUM(V3:V7)</f>
        <v>4104</v>
      </c>
    </row>
  </sheetData>
  <phoneticPr fontId="6" type="noConversion"/>
  <pageMargins left="0.7" right="0.7" top="0.75" bottom="0.75" header="0.3" footer="0.3"/>
  <pageSetup paperSize="8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E7563CD4D3B44E92FE9FB4C1062166" ma:contentTypeVersion="12" ma:contentTypeDescription="Create a new document." ma:contentTypeScope="" ma:versionID="d0660db318daef31646572b635161d30">
  <xsd:schema xmlns:xsd="http://www.w3.org/2001/XMLSchema" xmlns:xs="http://www.w3.org/2001/XMLSchema" xmlns:p="http://schemas.microsoft.com/office/2006/metadata/properties" xmlns:ns2="81060bad-0c81-4740-96a8-373673fb9428" xmlns:ns3="f365b493-32c5-48c4-9e82-d5dc29a98ce2" targetNamespace="http://schemas.microsoft.com/office/2006/metadata/properties" ma:root="true" ma:fieldsID="93b35aa1364a64c5a36c0aa59d824927" ns2:_="" ns3:_="">
    <xsd:import namespace="81060bad-0c81-4740-96a8-373673fb9428"/>
    <xsd:import namespace="f365b493-32c5-48c4-9e82-d5dc29a98c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060bad-0c81-4740-96a8-373673fb94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0ebcc22-8cb4-4359-afe2-4e7ccd179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65b493-32c5-48c4-9e82-d5dc29a98ce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7035014-891b-487a-89d4-15e0792550ba}" ma:internalName="TaxCatchAll" ma:showField="CatchAllData" ma:web="f365b493-32c5-48c4-9e82-d5dc29a98c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65b493-32c5-48c4-9e82-d5dc29a98ce2" xsi:nil="true"/>
    <lcf76f155ced4ddcb4097134ff3c332f xmlns="81060bad-0c81-4740-96a8-373673fb942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DAE854-1142-451F-97CE-4BF429ED01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060bad-0c81-4740-96a8-373673fb9428"/>
    <ds:schemaRef ds:uri="f365b493-32c5-48c4-9e82-d5dc29a98c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8B140E-01A8-4CE4-BDEB-2A8B432454F5}">
  <ds:schemaRefs>
    <ds:schemaRef ds:uri="http://purl.org/dc/terms/"/>
    <ds:schemaRef ds:uri="http://schemas.openxmlformats.org/package/2006/metadata/core-properties"/>
    <ds:schemaRef ds:uri="81060bad-0c81-4740-96a8-373673fb9428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365b493-32c5-48c4-9e82-d5dc29a98ce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9503770-B87E-49F7-8456-2D53EB8FD6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IMAGE</vt:lpstr>
      <vt:lpstr>SUMMARY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cp:lastPrinted>2026-10-01T09:37:00Z</cp:lastPrinted>
  <dcterms:created xsi:type="dcterms:W3CDTF">2026-06-29T08:21:55Z</dcterms:created>
  <dcterms:modified xsi:type="dcterms:W3CDTF">2026-10-05T09:12:43Z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0x01010002E7563CD4D3B44E92FE9FB4C1062166</vt:lpwstr>
  </property>
  <property fmtid="{D5CDD505-2E9C-101B-9397-08002B2CF9AE}" pid="3" name="MediaServiceImageTags">
    <vt:lpwstr/>
  </property>
</Properties>
</file>